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192" windowHeight="8448"/>
  </bookViews>
  <sheets>
    <sheet name="Mitgliederentwicklung" sheetId="1" r:id="rId1"/>
  </sheets>
  <definedNames>
    <definedName name="_xlnm.Print_Area" localSheetId="0">Mitgliederentwicklung!$A$1:$L$82</definedName>
  </definedNames>
  <calcPr calcId="145621"/>
</workbook>
</file>

<file path=xl/calcChain.xml><?xml version="1.0" encoding="utf-8"?>
<calcChain xmlns="http://schemas.openxmlformats.org/spreadsheetml/2006/main">
  <c r="G30" i="1" l="1"/>
  <c r="F30" i="1"/>
  <c r="E30" i="1"/>
  <c r="G23" i="1"/>
  <c r="F23" i="1"/>
  <c r="E23" i="1"/>
  <c r="G14" i="1"/>
  <c r="F14" i="1"/>
  <c r="E4" i="1"/>
  <c r="E14" i="1"/>
  <c r="G68" i="1"/>
  <c r="F68" i="1"/>
  <c r="E68" i="1"/>
  <c r="G77" i="1"/>
  <c r="F77" i="1"/>
  <c r="E77" i="1"/>
  <c r="G44" i="1"/>
  <c r="F44" i="1"/>
  <c r="E55" i="1"/>
  <c r="G53" i="1"/>
  <c r="F53" i="1"/>
  <c r="E53" i="1"/>
  <c r="E44" i="1"/>
  <c r="F33" i="1"/>
  <c r="F35" i="1"/>
  <c r="F37" i="1"/>
  <c r="F56" i="1"/>
  <c r="F58" i="1"/>
  <c r="F60" i="1"/>
  <c r="F82" i="1"/>
  <c r="G33" i="1"/>
  <c r="G35" i="1"/>
  <c r="G37" i="1"/>
  <c r="G56" i="1"/>
  <c r="G58" i="1"/>
  <c r="G60" i="1"/>
  <c r="G82" i="1"/>
  <c r="E35" i="1" l="1"/>
  <c r="E37" i="1" s="1"/>
  <c r="E56" i="1" s="1"/>
  <c r="E58" i="1" s="1"/>
  <c r="E60" i="1" s="1"/>
  <c r="E82" i="1" s="1"/>
</calcChain>
</file>

<file path=xl/sharedStrings.xml><?xml version="1.0" encoding="utf-8"?>
<sst xmlns="http://schemas.openxmlformats.org/spreadsheetml/2006/main" count="39" uniqueCount="29">
  <si>
    <t>Mitgl.-Nr.</t>
  </si>
  <si>
    <t>Name</t>
  </si>
  <si>
    <t>Anz. Mitgl.</t>
  </si>
  <si>
    <t>Anz. GA</t>
  </si>
  <si>
    <t>Zugänge</t>
  </si>
  <si>
    <t>Grund des Ausscheidens/
Datum des Beitritts</t>
  </si>
  <si>
    <t>Abgänge</t>
  </si>
  <si>
    <t xml:space="preserve">ausscheidende Mitglieder </t>
  </si>
  <si>
    <t>verbleibende Mitglieder</t>
  </si>
  <si>
    <t>Geschäfts-guthaben</t>
  </si>
  <si>
    <t>Gründungsmitglieder:</t>
  </si>
  <si>
    <t>Mustermann, Max</t>
  </si>
  <si>
    <t>Meier, Karl</t>
  </si>
  <si>
    <t>Müller, Sonja</t>
  </si>
  <si>
    <t>durch Übertragung von Nr. 8</t>
  </si>
  <si>
    <t>Schmidt, Michael</t>
  </si>
  <si>
    <t>Übertragung an Müller, Sonja</t>
  </si>
  <si>
    <t>Übertragung an Nr. 11</t>
  </si>
  <si>
    <t>Kündigung</t>
  </si>
  <si>
    <t>Zugänge 2019</t>
  </si>
  <si>
    <t>Abgänge 2019</t>
  </si>
  <si>
    <t>Summe Zugänge 2019</t>
  </si>
  <si>
    <t>Summe Abgänge 2019</t>
  </si>
  <si>
    <t>Zugänge 2020</t>
  </si>
  <si>
    <t>Abgänge 2020</t>
  </si>
  <si>
    <t>Summe Zugänge 2020</t>
  </si>
  <si>
    <t>Summe Abgänge 2020</t>
  </si>
  <si>
    <t>Summe Zugänge 2021</t>
  </si>
  <si>
    <t>Summe Abgänge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</si>
</sst>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,sans-serif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4" fontId="2" fillId="0" borderId="0" xfId="0" applyNumberFormat="1" applyFont="1" applyFill="1"/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14" fontId="1" fillId="0" borderId="0" xfId="0" applyNumberFormat="1" applyFont="1" applyFill="1" applyAlignment="1">
      <alignment horizontal="left"/>
    </xf>
    <xf numFmtId="4" fontId="1" fillId="0" borderId="0" xfId="0" applyNumberFormat="1" applyFont="1" applyFill="1"/>
    <xf numFmtId="3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/>
    <xf numFmtId="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1" fillId="0" borderId="3" xfId="0" applyFont="1" applyFill="1" applyBorder="1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wrapText="1"/>
    </xf>
    <xf numFmtId="14" fontId="1" fillId="0" borderId="4" xfId="0" applyNumberFormat="1" applyFont="1" applyFill="1" applyBorder="1"/>
    <xf numFmtId="3" fontId="1" fillId="0" borderId="1" xfId="0" applyNumberFormat="1" applyFont="1" applyFill="1" applyBorder="1"/>
    <xf numFmtId="3" fontId="1" fillId="0" borderId="5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right"/>
    </xf>
    <xf numFmtId="4" fontId="1" fillId="0" borderId="2" xfId="0" applyNumberFormat="1" applyFont="1" applyFill="1" applyBorder="1"/>
    <xf numFmtId="14" fontId="1" fillId="0" borderId="0" xfId="0" applyNumberFormat="1" applyFont="1" applyFill="1" applyBorder="1"/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left" wrapText="1"/>
    </xf>
    <xf numFmtId="4" fontId="1" fillId="0" borderId="8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wrapText="1"/>
    </xf>
    <xf numFmtId="4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4" fontId="2" fillId="0" borderId="0" xfId="0" applyNumberFormat="1" applyFont="1" applyFill="1" applyAlignment="1">
      <alignment horizontal="left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A55" zoomScaleNormal="100" workbookViewId="0">
      <selection activeCell="A83" sqref="A83"/>
    </sheetView>
  </sheetViews>
  <sheetFormatPr baseColWidth="10" defaultColWidth="11.44140625" defaultRowHeight="13.2"/>
  <cols>
    <col min="1" max="1" width="10.88671875" style="2" customWidth="1"/>
    <col min="2" max="2" width="6.109375" style="46" customWidth="1"/>
    <col min="3" max="3" width="31.33203125" style="2" bestFit="1" customWidth="1"/>
    <col min="4" max="4" width="29.33203125" style="4" bestFit="1" customWidth="1"/>
    <col min="5" max="5" width="10.33203125" style="5" bestFit="1" customWidth="1"/>
    <col min="6" max="7" width="6.33203125" style="2" customWidth="1"/>
    <col min="8" max="8" width="3.33203125" style="2" customWidth="1"/>
    <col min="9" max="9" width="11.109375" style="2" customWidth="1"/>
    <col min="10" max="10" width="6.6640625" style="2" bestFit="1" customWidth="1"/>
    <col min="11" max="11" width="8.109375" style="5" bestFit="1" customWidth="1"/>
    <col min="12" max="16384" width="11.44140625" style="2"/>
  </cols>
  <sheetData>
    <row r="1" spans="1:11" s="30" customFormat="1" ht="27" thickBot="1">
      <c r="A1" s="32"/>
      <c r="B1" s="42" t="s">
        <v>0</v>
      </c>
      <c r="C1" s="33" t="s">
        <v>1</v>
      </c>
      <c r="D1" s="34" t="s">
        <v>5</v>
      </c>
      <c r="E1" s="35" t="s">
        <v>9</v>
      </c>
      <c r="F1" s="33" t="s">
        <v>2</v>
      </c>
      <c r="G1" s="36" t="s">
        <v>3</v>
      </c>
      <c r="K1" s="31"/>
    </row>
    <row r="2" spans="1:11" s="30" customFormat="1">
      <c r="A2" s="37"/>
      <c r="B2" s="43"/>
      <c r="C2" s="37"/>
      <c r="D2" s="38"/>
      <c r="E2" s="39"/>
      <c r="F2" s="37"/>
      <c r="G2" s="37"/>
      <c r="K2" s="31"/>
    </row>
    <row r="3" spans="1:11" s="30" customFormat="1">
      <c r="A3" s="40" t="s">
        <v>10</v>
      </c>
      <c r="B3" s="43"/>
      <c r="C3" s="37"/>
      <c r="D3" s="38"/>
      <c r="E3" s="39"/>
      <c r="F3" s="37"/>
      <c r="G3" s="37"/>
      <c r="K3" s="31"/>
    </row>
    <row r="4" spans="1:11" s="18" customFormat="1" ht="13.8">
      <c r="B4" s="51">
        <v>1</v>
      </c>
      <c r="C4" s="52" t="s">
        <v>11</v>
      </c>
      <c r="D4" s="41">
        <v>41885</v>
      </c>
      <c r="E4" s="20">
        <f>G4*100</f>
        <v>700</v>
      </c>
      <c r="F4" s="18">
        <v>1</v>
      </c>
      <c r="G4" s="2">
        <v>7</v>
      </c>
      <c r="K4" s="20"/>
    </row>
    <row r="5" spans="1:11" s="18" customFormat="1" ht="13.8">
      <c r="B5" s="51">
        <v>2</v>
      </c>
      <c r="C5" s="52"/>
      <c r="D5" s="41"/>
      <c r="E5" s="20"/>
      <c r="G5" s="2"/>
      <c r="K5" s="20"/>
    </row>
    <row r="6" spans="1:11" s="18" customFormat="1" ht="13.8">
      <c r="B6" s="51">
        <v>3</v>
      </c>
      <c r="C6" s="52"/>
      <c r="D6" s="41"/>
      <c r="E6" s="20"/>
      <c r="G6" s="2"/>
      <c r="K6" s="20"/>
    </row>
    <row r="7" spans="1:11" s="18" customFormat="1" ht="13.8">
      <c r="B7" s="51">
        <v>4</v>
      </c>
      <c r="C7" s="52"/>
      <c r="D7" s="41"/>
      <c r="E7" s="20"/>
      <c r="G7" s="2"/>
      <c r="K7" s="20"/>
    </row>
    <row r="8" spans="1:11" s="18" customFormat="1" ht="13.8">
      <c r="B8" s="51">
        <v>5</v>
      </c>
      <c r="C8" s="52"/>
      <c r="D8" s="41"/>
      <c r="E8" s="20"/>
      <c r="G8" s="2"/>
      <c r="K8" s="20"/>
    </row>
    <row r="9" spans="1:11" s="18" customFormat="1" ht="13.8">
      <c r="B9" s="51">
        <v>6</v>
      </c>
      <c r="C9" s="52"/>
      <c r="D9" s="41"/>
      <c r="E9" s="20"/>
      <c r="G9" s="2"/>
      <c r="K9" s="20"/>
    </row>
    <row r="10" spans="1:11" s="18" customFormat="1" ht="13.8">
      <c r="B10" s="51">
        <v>7</v>
      </c>
      <c r="C10" s="52"/>
      <c r="D10" s="41"/>
      <c r="E10" s="20"/>
      <c r="G10" s="2"/>
      <c r="K10" s="20"/>
    </row>
    <row r="11" spans="1:11" s="18" customFormat="1" ht="13.8">
      <c r="B11" s="51">
        <v>8</v>
      </c>
      <c r="C11" s="52" t="s">
        <v>15</v>
      </c>
      <c r="D11" s="41">
        <v>41932</v>
      </c>
      <c r="E11" s="20">
        <v>100</v>
      </c>
      <c r="F11" s="18">
        <v>1</v>
      </c>
      <c r="G11" s="2">
        <v>1</v>
      </c>
      <c r="K11" s="20"/>
    </row>
    <row r="12" spans="1:11" s="18" customFormat="1" ht="13.8">
      <c r="B12" s="51">
        <v>9</v>
      </c>
      <c r="C12" s="52"/>
      <c r="D12" s="41"/>
      <c r="E12" s="20"/>
      <c r="G12" s="2"/>
      <c r="K12" s="20"/>
    </row>
    <row r="13" spans="1:11" s="18" customFormat="1" ht="13.8" thickBot="1">
      <c r="B13" s="44"/>
      <c r="D13" s="19"/>
      <c r="E13" s="20"/>
      <c r="K13" s="20"/>
    </row>
    <row r="14" spans="1:11" s="8" customFormat="1" ht="13.8" thickBot="1">
      <c r="A14" s="21">
        <v>43465</v>
      </c>
      <c r="B14" s="45"/>
      <c r="C14" s="12" t="s">
        <v>8</v>
      </c>
      <c r="D14" s="13"/>
      <c r="E14" s="14">
        <f>SUM(E4:E13)</f>
        <v>800</v>
      </c>
      <c r="F14" s="22">
        <f>SUM(F4:F13)</f>
        <v>2</v>
      </c>
      <c r="G14" s="23">
        <f>SUM(G4:G13)</f>
        <v>8</v>
      </c>
      <c r="I14" s="2"/>
      <c r="K14" s="10"/>
    </row>
    <row r="16" spans="1:11">
      <c r="A16" s="24" t="s">
        <v>19</v>
      </c>
      <c r="C16" s="1"/>
      <c r="D16" s="6"/>
    </row>
    <row r="17" spans="1:11">
      <c r="A17" s="25"/>
      <c r="B17" s="46">
        <v>10</v>
      </c>
      <c r="C17" s="1" t="s">
        <v>12</v>
      </c>
      <c r="D17" s="6">
        <v>42067</v>
      </c>
      <c r="E17" s="5">
        <v>100</v>
      </c>
      <c r="F17" s="2">
        <v>1</v>
      </c>
      <c r="G17" s="2">
        <v>1</v>
      </c>
    </row>
    <row r="18" spans="1:11">
      <c r="A18" s="25"/>
      <c r="B18" s="46">
        <v>11</v>
      </c>
      <c r="C18" s="1" t="s">
        <v>13</v>
      </c>
      <c r="D18" s="6">
        <v>42134</v>
      </c>
      <c r="F18" s="2">
        <v>1</v>
      </c>
      <c r="G18" s="2">
        <v>1</v>
      </c>
      <c r="I18" s="2" t="s">
        <v>14</v>
      </c>
    </row>
    <row r="19" spans="1:11">
      <c r="A19" s="25"/>
      <c r="C19" s="1"/>
      <c r="D19" s="6"/>
      <c r="G19" s="1"/>
    </row>
    <row r="20" spans="1:11">
      <c r="A20" s="25"/>
      <c r="C20" s="1"/>
      <c r="D20" s="6"/>
      <c r="G20" s="1"/>
    </row>
    <row r="21" spans="1:11">
      <c r="A21" s="25"/>
      <c r="C21" s="26"/>
      <c r="D21" s="6"/>
      <c r="G21" s="1"/>
    </row>
    <row r="22" spans="1:11" ht="5.25" customHeight="1"/>
    <row r="23" spans="1:11" s="8" customFormat="1">
      <c r="A23" s="27"/>
      <c r="B23" s="47"/>
      <c r="C23" s="16"/>
      <c r="D23" s="15" t="s">
        <v>21</v>
      </c>
      <c r="E23" s="28">
        <f>SUM(E17:E21)</f>
        <v>100</v>
      </c>
      <c r="F23" s="16">
        <f>SUM(F17:F22)</f>
        <v>2</v>
      </c>
      <c r="G23" s="17">
        <f>SUM(G17:G22)</f>
        <v>2</v>
      </c>
      <c r="K23" s="10"/>
    </row>
    <row r="24" spans="1:11" ht="5.25" customHeight="1"/>
    <row r="25" spans="1:11">
      <c r="A25" s="24" t="s">
        <v>20</v>
      </c>
      <c r="B25" s="48"/>
      <c r="C25" s="1"/>
      <c r="D25" s="7"/>
      <c r="E25" s="3"/>
      <c r="F25" s="1"/>
      <c r="G25" s="1"/>
    </row>
    <row r="26" spans="1:11">
      <c r="A26" s="24"/>
      <c r="B26" s="48">
        <v>8</v>
      </c>
      <c r="C26" s="1" t="s">
        <v>15</v>
      </c>
      <c r="D26" s="7" t="s">
        <v>16</v>
      </c>
      <c r="E26" s="3"/>
      <c r="F26" s="1">
        <v>1</v>
      </c>
      <c r="G26" s="1">
        <v>1</v>
      </c>
      <c r="I26" s="2" t="s">
        <v>17</v>
      </c>
    </row>
    <row r="27" spans="1:11">
      <c r="A27" s="24"/>
      <c r="B27" s="48">
        <v>1</v>
      </c>
      <c r="C27" s="1" t="s">
        <v>11</v>
      </c>
      <c r="D27" s="7" t="s">
        <v>18</v>
      </c>
      <c r="E27" s="3">
        <v>700</v>
      </c>
      <c r="F27" s="1">
        <v>1</v>
      </c>
      <c r="G27" s="1">
        <v>7</v>
      </c>
    </row>
    <row r="28" spans="1:11">
      <c r="A28" s="24"/>
      <c r="B28" s="48"/>
      <c r="C28" s="1"/>
      <c r="D28" s="7"/>
      <c r="E28" s="3"/>
      <c r="F28" s="1"/>
      <c r="G28" s="1"/>
    </row>
    <row r="29" spans="1:11" ht="5.25" customHeight="1"/>
    <row r="30" spans="1:11" s="8" customFormat="1">
      <c r="A30" s="27"/>
      <c r="B30" s="47"/>
      <c r="C30" s="16"/>
      <c r="D30" s="15" t="s">
        <v>22</v>
      </c>
      <c r="E30" s="28">
        <f>SUM(E26:E29)</f>
        <v>700</v>
      </c>
      <c r="F30" s="16">
        <f>SUM(F26:F29)</f>
        <v>2</v>
      </c>
      <c r="G30" s="17">
        <f>SUM(G26:G28)</f>
        <v>8</v>
      </c>
      <c r="K30" s="10"/>
    </row>
    <row r="31" spans="1:11" ht="6" customHeight="1"/>
    <row r="32" spans="1:11" s="8" customFormat="1">
      <c r="B32" s="49"/>
      <c r="C32" s="8" t="s">
        <v>7</v>
      </c>
      <c r="D32" s="9">
        <v>43830</v>
      </c>
      <c r="E32" s="10"/>
      <c r="F32" s="8">
        <v>1</v>
      </c>
      <c r="G32" s="8">
        <v>1</v>
      </c>
      <c r="I32" s="2"/>
      <c r="K32" s="10"/>
    </row>
    <row r="33" spans="1:11" s="8" customFormat="1">
      <c r="B33" s="49"/>
      <c r="C33" s="8" t="s">
        <v>8</v>
      </c>
      <c r="D33" s="9">
        <v>43830</v>
      </c>
      <c r="E33" s="10"/>
      <c r="F33" s="11">
        <f>F14+F23-F30</f>
        <v>2</v>
      </c>
      <c r="G33" s="11">
        <f>G14+G23-G30</f>
        <v>2</v>
      </c>
      <c r="K33" s="10"/>
    </row>
    <row r="34" spans="1:11" ht="13.8" thickBot="1"/>
    <row r="35" spans="1:11" s="8" customFormat="1" ht="13.8" thickBot="1">
      <c r="A35" s="21">
        <v>43830</v>
      </c>
      <c r="B35" s="45"/>
      <c r="C35" s="12" t="s">
        <v>8</v>
      </c>
      <c r="D35" s="13"/>
      <c r="E35" s="14">
        <f>SUM(E14+E23-E30)</f>
        <v>200</v>
      </c>
      <c r="F35" s="22">
        <f>F33</f>
        <v>2</v>
      </c>
      <c r="G35" s="23">
        <f>G33</f>
        <v>2</v>
      </c>
      <c r="K35" s="10"/>
    </row>
    <row r="36" spans="1:11" ht="4.5" customHeight="1" thickBot="1"/>
    <row r="37" spans="1:11" s="8" customFormat="1" ht="13.8" thickBot="1">
      <c r="A37" s="21">
        <v>43831</v>
      </c>
      <c r="B37" s="45"/>
      <c r="C37" s="12"/>
      <c r="D37" s="13"/>
      <c r="E37" s="14">
        <f>E35</f>
        <v>200</v>
      </c>
      <c r="F37" s="22">
        <f>F35</f>
        <v>2</v>
      </c>
      <c r="G37" s="23">
        <f>G35</f>
        <v>2</v>
      </c>
      <c r="K37" s="10"/>
    </row>
    <row r="39" spans="1:11">
      <c r="A39" s="24" t="s">
        <v>23</v>
      </c>
      <c r="C39" s="1"/>
      <c r="D39" s="6"/>
    </row>
    <row r="40" spans="1:11">
      <c r="A40" s="25"/>
      <c r="C40" s="1"/>
      <c r="D40" s="6"/>
    </row>
    <row r="41" spans="1:11">
      <c r="A41" s="25"/>
      <c r="B41" s="50"/>
      <c r="C41" s="1"/>
      <c r="D41" s="6"/>
    </row>
    <row r="42" spans="1:11">
      <c r="A42" s="25"/>
      <c r="C42" s="1"/>
      <c r="D42" s="6"/>
    </row>
    <row r="43" spans="1:11" ht="5.25" customHeight="1"/>
    <row r="44" spans="1:11" s="8" customFormat="1">
      <c r="A44" s="27"/>
      <c r="B44" s="47"/>
      <c r="C44" s="16"/>
      <c r="D44" s="15" t="s">
        <v>25</v>
      </c>
      <c r="E44" s="28">
        <f>SUM(E42)</f>
        <v>0</v>
      </c>
      <c r="F44" s="16">
        <f>SUM(F40:F43)</f>
        <v>0</v>
      </c>
      <c r="G44" s="17">
        <f>SUM(G40:G42)</f>
        <v>0</v>
      </c>
      <c r="K44" s="10"/>
    </row>
    <row r="45" spans="1:11" ht="5.25" customHeight="1"/>
    <row r="46" spans="1:11">
      <c r="A46" s="24" t="s">
        <v>24</v>
      </c>
      <c r="B46" s="48"/>
      <c r="C46" s="1"/>
      <c r="D46" s="7"/>
      <c r="E46" s="3"/>
      <c r="F46" s="1"/>
      <c r="G46" s="1"/>
    </row>
    <row r="47" spans="1:11">
      <c r="A47" s="25"/>
      <c r="B47" s="48"/>
      <c r="C47" s="1"/>
      <c r="D47" s="7"/>
      <c r="E47" s="3"/>
      <c r="F47" s="1"/>
      <c r="G47" s="1"/>
    </row>
    <row r="48" spans="1:11">
      <c r="A48" s="25"/>
      <c r="B48" s="48"/>
      <c r="C48" s="1"/>
      <c r="D48" s="7"/>
      <c r="E48" s="3"/>
      <c r="F48" s="1"/>
      <c r="G48" s="1"/>
    </row>
    <row r="49" spans="1:12">
      <c r="A49" s="25"/>
      <c r="B49" s="48"/>
      <c r="C49" s="1"/>
      <c r="D49" s="7"/>
      <c r="E49" s="3"/>
      <c r="F49" s="1"/>
      <c r="G49" s="1"/>
    </row>
    <row r="50" spans="1:12">
      <c r="A50" s="25"/>
      <c r="B50" s="48"/>
      <c r="C50" s="1"/>
      <c r="D50" s="7"/>
      <c r="E50" s="3"/>
      <c r="F50" s="1"/>
      <c r="G50" s="1"/>
    </row>
    <row r="51" spans="1:12">
      <c r="A51" s="25"/>
      <c r="B51" s="48"/>
      <c r="C51" s="1"/>
      <c r="D51" s="7"/>
      <c r="E51" s="3"/>
      <c r="F51" s="1"/>
      <c r="G51" s="1"/>
    </row>
    <row r="52" spans="1:12" ht="5.25" customHeight="1"/>
    <row r="53" spans="1:12" s="8" customFormat="1">
      <c r="A53" s="27"/>
      <c r="B53" s="47"/>
      <c r="C53" s="16"/>
      <c r="D53" s="15" t="s">
        <v>26</v>
      </c>
      <c r="E53" s="28">
        <f>SUM(E47:E51)</f>
        <v>0</v>
      </c>
      <c r="F53" s="16">
        <f>SUM(F47:F51)</f>
        <v>0</v>
      </c>
      <c r="G53" s="17">
        <f>SUM(G47:G51)</f>
        <v>0</v>
      </c>
      <c r="K53" s="10"/>
    </row>
    <row r="54" spans="1:12" ht="6" customHeight="1"/>
    <row r="55" spans="1:12" s="8" customFormat="1">
      <c r="B55" s="49"/>
      <c r="C55" s="8" t="s">
        <v>7</v>
      </c>
      <c r="D55" s="9">
        <v>44196</v>
      </c>
      <c r="E55" s="10">
        <f>SUM(E47,E49:E51)</f>
        <v>0</v>
      </c>
      <c r="F55" s="8">
        <v>0</v>
      </c>
      <c r="G55" s="8">
        <v>0</v>
      </c>
      <c r="I55" s="29"/>
      <c r="J55" s="1"/>
      <c r="K55" s="1"/>
      <c r="L55" s="3"/>
    </row>
    <row r="56" spans="1:12" s="8" customFormat="1">
      <c r="B56" s="49"/>
      <c r="C56" s="8" t="s">
        <v>8</v>
      </c>
      <c r="D56" s="9">
        <v>44196</v>
      </c>
      <c r="E56" s="10">
        <f>E37+E44-E53</f>
        <v>200</v>
      </c>
      <c r="F56" s="11">
        <f>F37+F44-F53</f>
        <v>2</v>
      </c>
      <c r="G56" s="11">
        <f>G37+G44-G53</f>
        <v>2</v>
      </c>
      <c r="I56" s="1"/>
      <c r="J56" s="1"/>
      <c r="K56" s="1"/>
      <c r="L56" s="3"/>
    </row>
    <row r="57" spans="1:12" ht="13.8" thickBot="1">
      <c r="I57" s="1"/>
      <c r="J57" s="1"/>
      <c r="K57" s="1"/>
      <c r="L57" s="3"/>
    </row>
    <row r="58" spans="1:12" s="8" customFormat="1" ht="13.8" thickBot="1">
      <c r="A58" s="21">
        <v>44196</v>
      </c>
      <c r="B58" s="45"/>
      <c r="C58" s="12" t="s">
        <v>8</v>
      </c>
      <c r="D58" s="13"/>
      <c r="E58" s="14">
        <f>E56</f>
        <v>200</v>
      </c>
      <c r="F58" s="22">
        <f>F56</f>
        <v>2</v>
      </c>
      <c r="G58" s="23">
        <f>G56</f>
        <v>2</v>
      </c>
      <c r="I58" s="1"/>
      <c r="J58" s="1"/>
      <c r="K58" s="1"/>
      <c r="L58" s="3"/>
    </row>
    <row r="59" spans="1:12" ht="4.5" customHeight="1" thickBot="1"/>
    <row r="60" spans="1:12" s="8" customFormat="1" ht="13.8" thickBot="1">
      <c r="A60" s="21">
        <v>44197</v>
      </c>
      <c r="B60" s="45"/>
      <c r="C60" s="12"/>
      <c r="D60" s="13"/>
      <c r="E60" s="14">
        <f>E58</f>
        <v>200</v>
      </c>
      <c r="F60" s="22">
        <f>F58</f>
        <v>2</v>
      </c>
      <c r="G60" s="23">
        <f>G58</f>
        <v>2</v>
      </c>
      <c r="K60" s="10"/>
    </row>
    <row r="61" spans="1:12">
      <c r="A61" s="25"/>
      <c r="C61" s="1"/>
      <c r="D61" s="6"/>
    </row>
    <row r="62" spans="1:12">
      <c r="A62" s="25" t="s">
        <v>4</v>
      </c>
      <c r="C62" s="1"/>
      <c r="D62" s="6"/>
    </row>
    <row r="63" spans="1:12">
      <c r="A63" s="25"/>
      <c r="C63" s="1"/>
      <c r="D63" s="6"/>
    </row>
    <row r="64" spans="1:12">
      <c r="A64" s="25"/>
      <c r="B64" s="50"/>
      <c r="C64" s="1"/>
      <c r="D64" s="6"/>
    </row>
    <row r="65" spans="1:12">
      <c r="A65" s="25"/>
      <c r="B65" s="50"/>
      <c r="C65" s="1"/>
      <c r="D65" s="6"/>
    </row>
    <row r="66" spans="1:12">
      <c r="A66" s="25"/>
      <c r="C66" s="1"/>
      <c r="D66" s="6"/>
    </row>
    <row r="67" spans="1:12" ht="5.25" customHeight="1"/>
    <row r="68" spans="1:12" s="8" customFormat="1">
      <c r="A68" s="27"/>
      <c r="B68" s="47"/>
      <c r="C68" s="16"/>
      <c r="D68" s="15" t="s">
        <v>27</v>
      </c>
      <c r="E68" s="28">
        <f>SUM(E63:E67)</f>
        <v>0</v>
      </c>
      <c r="F68" s="16">
        <f>SUM(F63:F67)</f>
        <v>0</v>
      </c>
      <c r="G68" s="17">
        <f>SUM(G63:G66)</f>
        <v>0</v>
      </c>
      <c r="K68" s="10"/>
    </row>
    <row r="69" spans="1:12" ht="5.25" customHeight="1"/>
    <row r="70" spans="1:12">
      <c r="A70" s="25" t="s">
        <v>6</v>
      </c>
      <c r="B70" s="48"/>
      <c r="C70" s="1"/>
      <c r="D70" s="7"/>
      <c r="E70" s="3"/>
      <c r="F70" s="1"/>
      <c r="G70" s="1"/>
    </row>
    <row r="71" spans="1:12">
      <c r="A71" s="25"/>
      <c r="B71" s="48"/>
      <c r="C71" s="1"/>
      <c r="D71" s="7"/>
      <c r="E71" s="3"/>
      <c r="F71" s="1"/>
      <c r="G71" s="1"/>
    </row>
    <row r="72" spans="1:12">
      <c r="A72" s="25"/>
      <c r="B72" s="48"/>
      <c r="C72" s="1"/>
      <c r="D72" s="7"/>
      <c r="E72" s="3"/>
      <c r="F72" s="1"/>
      <c r="G72" s="1"/>
    </row>
    <row r="73" spans="1:12">
      <c r="A73" s="25"/>
      <c r="B73" s="48"/>
      <c r="C73" s="1"/>
      <c r="D73" s="7"/>
      <c r="E73" s="3"/>
      <c r="F73" s="1"/>
      <c r="G73" s="1"/>
    </row>
    <row r="74" spans="1:12">
      <c r="A74" s="25"/>
      <c r="B74" s="48"/>
      <c r="C74" s="1"/>
      <c r="D74" s="7"/>
      <c r="E74" s="3"/>
      <c r="F74" s="1"/>
      <c r="G74" s="1"/>
    </row>
    <row r="75" spans="1:12">
      <c r="A75" s="25"/>
      <c r="B75" s="48"/>
      <c r="C75" s="1"/>
      <c r="D75" s="7"/>
      <c r="E75" s="3"/>
      <c r="F75" s="1"/>
      <c r="G75" s="1"/>
    </row>
    <row r="76" spans="1:12" ht="5.25" customHeight="1"/>
    <row r="77" spans="1:12" s="8" customFormat="1">
      <c r="A77" s="27"/>
      <c r="B77" s="47"/>
      <c r="C77" s="16"/>
      <c r="D77" s="15" t="s">
        <v>28</v>
      </c>
      <c r="E77" s="28">
        <f>SUM(E71:E75)</f>
        <v>0</v>
      </c>
      <c r="F77" s="16">
        <f>SUM(F71:F75)</f>
        <v>0</v>
      </c>
      <c r="G77" s="17">
        <f>SUM(G71:G75)</f>
        <v>0</v>
      </c>
      <c r="K77" s="10"/>
    </row>
    <row r="78" spans="1:12" ht="6" customHeight="1"/>
    <row r="79" spans="1:12" s="8" customFormat="1">
      <c r="B79" s="49"/>
      <c r="C79" s="8" t="s">
        <v>7</v>
      </c>
      <c r="D79" s="9">
        <v>44561</v>
      </c>
      <c r="E79" s="10"/>
      <c r="I79" s="29"/>
      <c r="J79" s="1"/>
      <c r="K79" s="1"/>
      <c r="L79" s="3"/>
    </row>
    <row r="80" spans="1:12" s="8" customFormat="1">
      <c r="B80" s="49"/>
      <c r="C80" s="8" t="s">
        <v>8</v>
      </c>
      <c r="D80" s="9">
        <v>44561</v>
      </c>
      <c r="E80" s="10"/>
      <c r="F80" s="11"/>
      <c r="G80" s="11"/>
      <c r="I80" s="1"/>
      <c r="J80" s="1"/>
      <c r="K80" s="1"/>
      <c r="L80" s="3"/>
    </row>
    <row r="81" spans="1:12" ht="13.8" thickBot="1">
      <c r="I81" s="1"/>
      <c r="J81" s="1"/>
      <c r="K81" s="1"/>
      <c r="L81" s="3"/>
    </row>
    <row r="82" spans="1:12" s="8" customFormat="1" ht="13.8" thickBot="1">
      <c r="A82" s="21">
        <v>44561</v>
      </c>
      <c r="B82" s="45"/>
      <c r="C82" s="12" t="s">
        <v>8</v>
      </c>
      <c r="D82" s="13"/>
      <c r="E82" s="14">
        <f>E60+E68-E77</f>
        <v>200</v>
      </c>
      <c r="F82" s="22">
        <f>F60+F68-F77</f>
        <v>2</v>
      </c>
      <c r="G82" s="23">
        <f>G60+G68-G77</f>
        <v>2</v>
      </c>
      <c r="I82" s="1"/>
      <c r="J82" s="1"/>
      <c r="K82" s="1"/>
      <c r="L82" s="3"/>
    </row>
  </sheetData>
  <phoneticPr fontId="0" type="noConversion"/>
  <pageMargins left="0.19685039370078741" right="0.19685039370078741" top="1.3779527559055118" bottom="0.39370078740157483" header="0.51181102362204722" footer="0.51181102362204722"/>
  <pageSetup paperSize="9" scale="72" fitToHeight="0" orientation="portrait" r:id="rId1"/>
  <headerFooter alignWithMargins="0">
    <oddHeader>&amp;C&amp;"Arial,Fett"&amp;14Mitgliederentwicklung der ..... eG seit Gründung der Genossenschaft am .....</oddHeader>
    <oddFooter>&amp;L&amp;8&amp;F; &amp;A&amp;R&amp;8Seite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Mitgliederentwicklung</vt:lpstr>
      <vt:lpstr>Mitgliederentwicklung!Druckbereich</vt:lpstr>
    </vt:vector>
  </TitlesOfParts>
  <Company>GVN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GVN</dc:creator>
  <cp:lastModifiedBy>Treber, Eva</cp:lastModifiedBy>
  <cp:lastPrinted>2016-11-17T08:53:12Z</cp:lastPrinted>
  <dcterms:created xsi:type="dcterms:W3CDTF">2007-07-13T14:12:48Z</dcterms:created>
  <dcterms:modified xsi:type="dcterms:W3CDTF">2020-04-22T16:40:20Z</dcterms:modified>
</cp:coreProperties>
</file>